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1640" activeTab="1"/>
  </bookViews>
  <sheets>
    <sheet name="Carry Forward from 2010-11" sheetId="1" r:id="rId1"/>
    <sheet name="Allocation 2012-2013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<sst xmlns="http://schemas.openxmlformats.org/spreadsheetml/2006/main" count="38" uniqueCount="38">
  <si>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Committed Allocation</t>
  </si>
  <si>
    <t>Comments</t>
  </si>
  <si>
    <t>Unallocated</t>
  </si>
  <si>
    <t>TOTAL</t>
  </si>
  <si>
    <t>2010/2011 Underspend / Carry Forward</t>
  </si>
  <si>
    <t>Reconnection Pot - O'Hanlon House</t>
  </si>
  <si>
    <t>6 Young Person Beds at Simon House</t>
  </si>
  <si>
    <t>6 Young Person Beds at Lucy Faithful House</t>
  </si>
  <si>
    <t>Assertive Outreach, Reconnection, Personalisation and Move On</t>
  </si>
  <si>
    <t>Improving Mental Health/Complex Trauma</t>
  </si>
  <si>
    <t>Mental Health Practitioner</t>
  </si>
  <si>
    <t>Elmore Team In-Reach Hostel Worker</t>
  </si>
  <si>
    <t>Improving Positive Activities</t>
  </si>
  <si>
    <t>Big Issue Service Broker Oxford</t>
  </si>
  <si>
    <t>Tackling Worklessness</t>
  </si>
  <si>
    <t>ETE Workers - Aspire</t>
  </si>
  <si>
    <t>Improving Access to Health and Social Care</t>
  </si>
  <si>
    <t>Specialist Alcohol Worker - O'Hanlon House</t>
  </si>
  <si>
    <t>Other</t>
  </si>
  <si>
    <t>Additional Home Choice Gold Top-up</t>
  </si>
  <si>
    <t>Continuation of Enhanced Options</t>
  </si>
  <si>
    <t>Fraud Investigation</t>
  </si>
  <si>
    <t>Supplementing Discretionary Housing Payments</t>
  </si>
  <si>
    <t>SST Personalisation Pilot</t>
  </si>
  <si>
    <t>OCC Community Safety</t>
  </si>
  <si>
    <t>Big Issue Carry Forward</t>
  </si>
  <si>
    <t>OHH additional funding</t>
  </si>
  <si>
    <t>Elmore Team ASB Services</t>
  </si>
  <si>
    <t>plus one contract. May need to claw back because of YP worker</t>
  </si>
  <si>
    <t xml:space="preserve">£1,042,000 </t>
  </si>
  <si>
    <t>Payment for the 1st quarter only in line with the SP review</t>
  </si>
  <si>
    <t xml:space="preserve">Deducted automotically  </t>
  </si>
  <si>
    <t xml:space="preserve">Homelessness Police officer </t>
  </si>
  <si>
    <t xml:space="preserve">Together with the OCC grant makes £20k. </t>
  </si>
  <si>
    <t>Under 25 Reconnection and Referral Worker</t>
  </si>
  <si>
    <t>Street Services Team &amp; Reconnection Team</t>
  </si>
  <si>
    <t>Debt and EET work &amp; wlefare reform impact mitigation</t>
  </si>
  <si>
    <t xml:space="preserve">Transfer to County to pay for YP role for 2010-2013.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</si>
</sst>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&quot;£&quot;#,##0.0;[Red]\-&quot;£&quot;#,##0.0"/>
    <numFmt numFmtId="174" formatCode="&quot;£&quot;#,##0.000;[Red]\-&quot;£&quot;#,##0.000"/>
    <numFmt numFmtId="175" formatCode="&quot;£&quot;#,##0.0000;[Red]\-&quot;£&quot;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6" fontId="1" fillId="3" borderId="1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8" fontId="1" fillId="3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6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6" fontId="0" fillId="0" borderId="1" xfId="0" applyNumberFormat="1" applyFont="1" applyBorder="1" applyAlignment="1">
      <alignment horizontal="left" wrapText="1"/>
    </xf>
    <xf numFmtId="17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6" fontId="1" fillId="3" borderId="1" xfId="0" applyNumberFormat="1" applyFont="1" applyFill="1" applyBorder="1" applyAlignment="1">
      <alignment horizontal="left" wrapText="1"/>
    </xf>
    <xf numFmtId="172" fontId="0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72" fontId="0" fillId="0" borderId="1" xfId="0" applyNumberFormat="1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0" borderId="0" xfId="0" applyFont="1" applyAlignment="1">
      <alignment/>
    </xf>
    <xf numFmtId="8" fontId="1" fillId="2" borderId="1" xfId="0" applyNumberFormat="1" applyFont="1" applyFill="1" applyBorder="1" applyAlignment="1">
      <alignment/>
    </xf>
    <xf numFmtId="8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C6" sqref="C6"/>
    </sheetView>
  </sheetViews>
  <sheetFormatPr defaultColWidth="9.140625" defaultRowHeight="12.75"/>
  <cols>
    <col min="1" max="1" width="37.140625" style="0" customWidth="1"/>
    <col min="2" max="2" width="13.421875" style="0" customWidth="1"/>
    <col min="3" max="3" width="38.28125" style="0" customWidth="1"/>
  </cols>
  <sheetData>
    <row r="1" spans="1:2" ht="22.5" customHeight="1">
      <c r="A1" s="5" t="s">
        <v>4</v>
      </c>
      <c r="B1" s="8">
        <v>74309</v>
      </c>
    </row>
    <row r="2" spans="1:2" ht="12.75">
      <c r="A2" s="6" t="s">
        <v>23</v>
      </c>
      <c r="B2" s="30">
        <v>5000</v>
      </c>
    </row>
    <row r="3" spans="1:2" ht="12.75">
      <c r="A3" s="6" t="s">
        <v>24</v>
      </c>
      <c r="B3" s="30">
        <v>16500</v>
      </c>
    </row>
    <row r="4" spans="1:2" ht="12.75">
      <c r="A4" s="6" t="s">
        <v>26</v>
      </c>
      <c r="B4" s="30">
        <v>11415.36</v>
      </c>
    </row>
    <row r="5" spans="1:2" ht="12.75">
      <c r="A5" s="1" t="s">
        <v>3</v>
      </c>
      <c r="B5" s="29">
        <f>B1-SUM(B2:B3)</f>
        <v>52809</v>
      </c>
    </row>
    <row r="7" spans="1:2" ht="12.75">
      <c r="A7" t="s">
        <v>25</v>
      </c>
      <c r="B7">
        <v>6000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C6" sqref="C6"/>
    </sheetView>
  </sheetViews>
  <sheetFormatPr defaultColWidth="9.140625" defaultRowHeight="12.75"/>
  <cols>
    <col min="1" max="1" width="60.8515625" style="3" customWidth="1"/>
    <col min="2" max="2" width="18.140625" style="3" customWidth="1"/>
    <col min="3" max="3" width="61.57421875" style="3" customWidth="1"/>
    <col min="4" max="4" width="11.7109375" style="3" customWidth="1"/>
    <col min="5" max="5" width="27.7109375" style="3" customWidth="1"/>
    <col min="6" max="16384" width="9.140625" style="3" customWidth="1"/>
  </cols>
  <sheetData>
    <row r="1" spans="1:4" ht="23.25" customHeight="1">
      <c r="A1" s="11">
        <v>1042000</v>
      </c>
      <c r="B1" s="12" t="s">
        <v>0</v>
      </c>
      <c r="C1" s="13" t="s">
        <v>1</v>
      </c>
      <c r="D1" s="9"/>
    </row>
    <row r="2" spans="1:4" ht="15" customHeight="1">
      <c r="A2" s="11" t="s">
        <v>29</v>
      </c>
      <c r="B2" s="12"/>
      <c r="C2" s="13"/>
      <c r="D2" s="9"/>
    </row>
    <row r="3" spans="1:4" ht="15.75" customHeight="1">
      <c r="A3" s="2" t="s">
        <v>8</v>
      </c>
      <c r="B3" s="14"/>
      <c r="C3" s="15"/>
      <c r="D3" s="9"/>
    </row>
    <row r="4" spans="1:4" ht="16.5" customHeight="1">
      <c r="A4" s="16" t="s">
        <v>35</v>
      </c>
      <c r="B4" s="17">
        <v>235000</v>
      </c>
      <c r="C4" s="18" t="s">
        <v>28</v>
      </c>
      <c r="D4" s="9"/>
    </row>
    <row r="5" spans="1:4" ht="13.5" customHeight="1">
      <c r="A5" s="18" t="s">
        <v>34</v>
      </c>
      <c r="B5" s="17">
        <v>37245</v>
      </c>
      <c r="C5" s="18" t="s">
        <v>37</v>
      </c>
      <c r="D5" s="9"/>
    </row>
    <row r="6" spans="1:4" ht="15" customHeight="1">
      <c r="A6" s="19" t="s">
        <v>5</v>
      </c>
      <c r="B6" s="17">
        <v>512</v>
      </c>
      <c r="C6" s="20"/>
      <c r="D6" s="9"/>
    </row>
    <row r="7" spans="1:4" ht="15.75" customHeight="1">
      <c r="A7" s="18" t="s">
        <v>6</v>
      </c>
      <c r="B7" s="17">
        <v>4243</v>
      </c>
      <c r="C7" s="18"/>
      <c r="D7" s="9"/>
    </row>
    <row r="8" spans="1:4" ht="15" customHeight="1">
      <c r="A8" s="18" t="s">
        <v>7</v>
      </c>
      <c r="B8" s="17">
        <v>4179</v>
      </c>
      <c r="C8" s="18"/>
      <c r="D8" s="9"/>
    </row>
    <row r="9" spans="1:4" ht="21" customHeight="1">
      <c r="A9" s="18" t="s">
        <v>27</v>
      </c>
      <c r="B9" s="17">
        <v>8690</v>
      </c>
      <c r="C9" s="18" t="s">
        <v>33</v>
      </c>
      <c r="D9" s="9"/>
    </row>
    <row r="10" spans="1:4" ht="15.75" customHeight="1">
      <c r="A10" s="18" t="s">
        <v>32</v>
      </c>
      <c r="B10" s="17">
        <v>90000</v>
      </c>
      <c r="C10" s="18"/>
      <c r="D10" s="9"/>
    </row>
    <row r="11" spans="1:4" ht="12.75" customHeight="1">
      <c r="A11" s="21" t="s">
        <v>9</v>
      </c>
      <c r="B11" s="14"/>
      <c r="C11" s="15"/>
      <c r="D11" s="9"/>
    </row>
    <row r="12" spans="1:4" ht="16.5" customHeight="1">
      <c r="A12" s="18" t="s">
        <v>10</v>
      </c>
      <c r="B12" s="17">
        <v>25000</v>
      </c>
      <c r="C12" s="18"/>
      <c r="D12" s="9"/>
    </row>
    <row r="13" spans="1:4" ht="14.25" customHeight="1">
      <c r="A13" s="18" t="s">
        <v>11</v>
      </c>
      <c r="B13" s="17">
        <v>40757</v>
      </c>
      <c r="C13" s="18"/>
      <c r="D13" s="9"/>
    </row>
    <row r="14" spans="1:4" ht="14.25" customHeight="1">
      <c r="A14" s="2" t="s">
        <v>12</v>
      </c>
      <c r="B14" s="14"/>
      <c r="C14" s="15"/>
      <c r="D14" s="9"/>
    </row>
    <row r="15" spans="1:4" ht="18.75" customHeight="1">
      <c r="A15" s="19" t="s">
        <v>13</v>
      </c>
      <c r="B15" s="17">
        <v>25000</v>
      </c>
      <c r="C15" s="18"/>
      <c r="D15" s="9"/>
    </row>
    <row r="16" spans="1:4" ht="12" customHeight="1">
      <c r="A16" s="13" t="s">
        <v>14</v>
      </c>
      <c r="B16" s="22"/>
      <c r="C16" s="15"/>
      <c r="D16" s="9"/>
    </row>
    <row r="17" spans="1:4" ht="15" customHeight="1">
      <c r="A17" s="18" t="s">
        <v>15</v>
      </c>
      <c r="B17" s="17">
        <v>60519</v>
      </c>
      <c r="C17" s="18"/>
      <c r="D17" s="9"/>
    </row>
    <row r="18" spans="1:4" s="4" customFormat="1" ht="12.75">
      <c r="A18" s="23" t="s">
        <v>16</v>
      </c>
      <c r="B18" s="24"/>
      <c r="C18" s="24"/>
      <c r="D18" s="10"/>
    </row>
    <row r="19" spans="1:4" ht="14.25" customHeight="1">
      <c r="A19" s="19" t="s">
        <v>17</v>
      </c>
      <c r="B19" s="25">
        <v>8555</v>
      </c>
      <c r="C19" s="19" t="s">
        <v>30</v>
      </c>
      <c r="D19" s="9"/>
    </row>
    <row r="20" spans="1:4" s="4" customFormat="1" ht="12.75">
      <c r="A20" s="23" t="s">
        <v>18</v>
      </c>
      <c r="B20" s="24"/>
      <c r="C20" s="24"/>
      <c r="D20" s="10"/>
    </row>
    <row r="21" spans="1:4" ht="15.75" customHeight="1">
      <c r="A21" s="18" t="s">
        <v>19</v>
      </c>
      <c r="B21" s="17">
        <v>20000</v>
      </c>
      <c r="C21" s="18"/>
      <c r="D21" s="9"/>
    </row>
    <row r="22" spans="1:4" ht="15.75" customHeight="1">
      <c r="A22" s="18" t="s">
        <v>20</v>
      </c>
      <c r="B22" s="17">
        <v>50000</v>
      </c>
      <c r="C22" s="18" t="s">
        <v>36</v>
      </c>
      <c r="D22" s="9"/>
    </row>
    <row r="23" spans="1:4" ht="15.75" customHeight="1">
      <c r="A23" s="18" t="s">
        <v>21</v>
      </c>
      <c r="B23" s="17">
        <v>80000</v>
      </c>
      <c r="C23" s="18" t="s">
        <v>31</v>
      </c>
      <c r="D23" s="9"/>
    </row>
    <row r="24" spans="1:4" ht="15.75" customHeight="1">
      <c r="A24" s="18" t="s">
        <v>22</v>
      </c>
      <c r="B24" s="17">
        <v>100000</v>
      </c>
      <c r="C24" s="18"/>
      <c r="D24" s="9"/>
    </row>
    <row r="25" spans="1:4" ht="12.75">
      <c r="A25" s="7" t="s">
        <v>2</v>
      </c>
      <c r="B25" s="26">
        <f>A1-SUM(B4:B24)</f>
        <v>252300</v>
      </c>
      <c r="C25" s="27"/>
      <c r="D25" s="9"/>
    </row>
    <row r="26" spans="1:4" ht="12.75">
      <c r="A26" s="28"/>
      <c r="B26" s="28"/>
      <c r="C26" s="28"/>
      <c r="D26" s="9"/>
    </row>
    <row r="27" spans="1:3" ht="12.75">
      <c r="A27" s="28"/>
      <c r="B27" s="28"/>
      <c r="C27" s="28"/>
    </row>
  </sheetData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  <headerFooter alignWithMargins="0">
    <oddHeader>&amp;C&amp;"Arial,Bold"&amp;12Preventing Homelessness Grant Allocation 2012 - 2013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HomelessnessGrantReport-Appendix-2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2012-02-29T13:36:15Z</cp:lastPrinted>
  <dcterms:created xsi:type="dcterms:W3CDTF">2010-01-19T09:29:38Z</dcterms:created>
  <dcterms:modified xsi:type="dcterms:W3CDTF">2012-04-09T09:52:27Z</dcterms:modified>
  <cp:category/>
  <cp:version/>
  <cp:contentType/>
  <cp:contentStatus/>
</cp:coreProperties>
</file>